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<sst xmlns="http://schemas.openxmlformats.org/spreadsheetml/2006/main" count="45" uniqueCount="45">
  <si>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</si>
  <si>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NAF021</t>
  </si>
  <si>
    <t xml:space="preserve">m²</t>
  </si>
  <si>
    <t xml:space="preserve">Aislamiento térmico por el exterior de la hoja interior, en fachada de doble hoja de fábrica para revestir.</t>
  </si>
  <si>
    <r>
      <rPr>
        <sz val="8.25"/>
        <color rgb="FF000000"/>
        <rFont val="Arial"/>
        <family val="2"/>
      </rPr>
      <t xml:space="preserve">Aislamiento térmico por el exterior de la hoja interior, en fachada de doble hoja de fábrica para revestir, formado por panel rígido de poliestireno extruido Ursa XPS F N-W E "URSA IBÉRICA AISLANTES", de superficie lisa y mecanizado lateral machihembrado, de 60 mm de espesor, resistencia a compresión &gt;= 250 kPa, resistencia térmica 1,75 m²K/W, conductividad térmica 0,034 W/(mK), colocado a tope y fijado a distanciadores del mismo material aislante, para mantener el espesor de la cámara de aire. Incluso espuma adhesiva autoexpansiva, elástica, de poliuretano monocomponente para la fijación de los distanciadores a la hoja interior y de los paneles aislantes a los distanciadores.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</si>
  <si>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</si>
  <si>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</si>
  <si>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</si>
  <si>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</si>
  <si>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</si>
  <si>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</si>
  <si>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</si>
  <si>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mt16pxp010de</t>
  </si>
  <si>
    <t xml:space="preserve">m²</t>
  </si>
  <si>
    <t xml:space="preserve">Panel rígido de poliestireno extruido Ursa XPS F N-W E "URSA IBÉRICA AISLANTES", según UNE-EN 13164, de superficie lisa y mecanizado lateral machihembrado, de 60 mm de espesor, resistencia a compresión &gt;= 250 kPa, resistencia térmica 1,75 m²K/W, conductividad térmica 0,034 W/(mK), Euroclase E de reacción al fuego según UNE-EN 13501-1, con código de designación XPS-EN 13164-T1-CS(10/Y)250-DLT(2)5-DS(70,90)-WL(T)0,7.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</si>
  <si>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</si>
  <si>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</si>
  <si>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pistola; según UNE-EN 13165.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</si>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</sst>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10.9</v>
      </c>
      <c r="J10" s="12">
        <f ca="1">ROUND(INDIRECT(ADDRESS(ROW()+(0), COLUMN()+(-3), 1))*INDIRECT(ADDRESS(ROW()+(0), COLUMN()+(-1), 1)), 2)</f>
        <v>11.45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0.05</v>
      </c>
      <c r="H11" s="13"/>
      <c r="I11" s="14">
        <v>8.37</v>
      </c>
      <c r="J11" s="14">
        <f ca="1">ROUND(INDIRECT(ADDRESS(ROW()+(0), COLUMN()+(-3), 1))*INDIRECT(ADDRESS(ROW()+(0), COLUMN()+(-1), 1)), 2)</f>
        <v>0.42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11.87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0.06</v>
      </c>
      <c r="H14" s="11"/>
      <c r="I14" s="12">
        <v>19.11</v>
      </c>
      <c r="J14" s="12">
        <f ca="1">ROUND(INDIRECT(ADDRESS(ROW()+(0), COLUMN()+(-3), 1))*INDIRECT(ADDRESS(ROW()+(0), COLUMN()+(-1), 1)), 2)</f>
        <v>1.15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0.06</v>
      </c>
      <c r="H15" s="13"/>
      <c r="I15" s="14">
        <v>17.53</v>
      </c>
      <c r="J15" s="14">
        <f ca="1">ROUND(INDIRECT(ADDRESS(ROW()+(0), COLUMN()+(-3), 1))*INDIRECT(ADDRESS(ROW()+(0), COLUMN()+(-1), 1)), 2)</f>
        <v>1.05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14.07</v>
      </c>
      <c r="J18" s="14">
        <f ca="1">ROUND(INDIRECT(ADDRESS(ROW()+(0), COLUMN()+(-3), 1))*INDIRECT(ADDRESS(ROW()+(0), COLUMN()+(-1), 1))/100, 2)</f>
        <v>0.28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14.35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28" t="s">
        <v>39</v>
      </c>
      <c r="B25" s="28"/>
      <c r="C25" s="28"/>
      <c r="D25" s="28"/>
      <c r="E25" s="28"/>
      <c r="F25" s="29">
        <v>1.07202e+006</v>
      </c>
      <c r="G25" s="29"/>
      <c r="H25" s="29">
        <v>1.07202e+006</v>
      </c>
      <c r="I25" s="29"/>
      <c r="J25" s="29" t="s">
        <v>40</v>
      </c>
    </row>
    <row r="26" spans="1:10" ht="24.00" thickBot="1" customHeight="1">
      <c r="A26" s="30" t="s">
        <v>41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