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<sst xmlns="http://schemas.openxmlformats.org/spreadsheetml/2006/main" count="45" uniqueCount="45">
  <si>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</si>
  <si>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</si>
  <si>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</si>
  <si>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</si>
  <si>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 Ursa XPS F N-III I "URSA IBÉRICA AISLANTES", de superficie lisa y mecanizado lateral recto, de 40 mm de espesor, resistencia a compresión &gt;= 300 kPa, resistencia térmica 1,25 m²K/W, conductividad térmica 0,032 W/(mK), colocado a tope, simplemente apoyado, cubierto con film de polietileno de 0,2 mm de espesor y desolidarización perimetral realizada con el mismo material aislante,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</si>
  <si>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</si>
  <si>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</si>
  <si>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</si>
  <si>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</si>
  <si>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</si>
  <si>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</si>
  <si>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</si>
  <si>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mt16pxp010fcb</t>
  </si>
  <si>
    <t xml:space="preserve">m²</t>
  </si>
  <si>
    <t xml:space="preserve">Panel rígido de poliestireno extruido Ursa XPS F N-III I "URSA IBÉRICA AISLANTES", según UNE-EN 13164, de superficie lisa y mecanizado lateral recto, de 40 mm de espesor, resistencia a compresión &gt;= 300 kPa, resistencia térmica 1,25 m²K/W, conductividad térmica 0,032 W/(mK), Euroclase E de reacción al fuego según UNE-EN 13501-1, con código de designación XPS-EN 13164-T1-CS(10/Y)300-DS(70,90)-DLT(2)5-WL(T)0,7.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</si>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</sst>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6.38</v>
      </c>
      <c r="I10" s="12">
        <f ca="1">ROUND(INDIRECT(ADDRESS(ROW()+(0), COLUMN()+(-3), 1))*INDIRECT(ADDRESS(ROW()+(0), COLUMN()+(-1), 1)), 2)</f>
        <v>6.7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0.41</v>
      </c>
      <c r="I11" s="12">
        <f ca="1">ROUND(INDIRECT(ADDRESS(ROW()+(0), COLUMN()+(-3), 1))*INDIRECT(ADDRESS(ROW()+(0), COLUMN()+(-1), 1)), 2)</f>
        <v>0.43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0.4</v>
      </c>
      <c r="G12" s="13"/>
      <c r="H12" s="14">
        <v>0.3</v>
      </c>
      <c r="I12" s="14">
        <f ca="1">ROUND(INDIRECT(ADDRESS(ROW()+(0), COLUMN()+(-3), 1))*INDIRECT(ADDRESS(ROW()+(0), COLUMN()+(-1), 1)), 2)</f>
        <v>0.12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7.25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0.08</v>
      </c>
      <c r="G15" s="11"/>
      <c r="H15" s="12">
        <v>22.74</v>
      </c>
      <c r="I15" s="12">
        <f ca="1">ROUND(INDIRECT(ADDRESS(ROW()+(0), COLUMN()+(-3), 1))*INDIRECT(ADDRESS(ROW()+(0), COLUMN()+(-1), 1)), 2)</f>
        <v>1.82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0.08</v>
      </c>
      <c r="G16" s="13"/>
      <c r="H16" s="14">
        <v>21.02</v>
      </c>
      <c r="I16" s="14">
        <f ca="1">ROUND(INDIRECT(ADDRESS(ROW()+(0), COLUMN()+(-3), 1))*INDIRECT(ADDRESS(ROW()+(0), COLUMN()+(-1), 1)), 2)</f>
        <v>1.68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3.5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10.75</v>
      </c>
      <c r="I19" s="14">
        <f ca="1">ROUND(INDIRECT(ADDRESS(ROW()+(0), COLUMN()+(-3), 1))*INDIRECT(ADDRESS(ROW()+(0), COLUMN()+(-1), 1))/100, 2)</f>
        <v>0.22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10.97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1.07202e+006</v>
      </c>
      <c r="F24" s="29"/>
      <c r="G24" s="29">
        <v>1.07202e+006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