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<sst xmlns="http://schemas.openxmlformats.org/spreadsheetml/2006/main" count="124" uniqueCount="124">
  <si>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</si>
  <si>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</si>
  <si>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</si>
  <si>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Cubierta plana transitable, no ventilada, con solado fijo, para uso deportivo. Impermeabilización con láminas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</si>
  <si>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Ursa XPS F N-III L "URSA IBÉRICA AISLANTES",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HA-25/B/20/IIa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</si>
  <si>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</si>
  <si>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</si>
  <si>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</si>
  <si>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</si>
  <si>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</si>
  <si>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</si>
  <si>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</si>
  <si>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</si>
  <si>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</si>
  <si>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</si>
  <si>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</si>
  <si>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</si>
  <si>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</si>
  <si>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</si>
  <si>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</si>
  <si>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</si>
  <si>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</si>
  <si>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</si>
  <si>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</si>
  <si>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</si>
  <si>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</si>
  <si>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</si>
  <si>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</si>
  <si>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</si>
  <si>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</si>
  <si>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</si>
  <si>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</si>
  <si>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</si>
  <si>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mt16pxp010ac</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</si>
  <si>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</si>
  <si>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</si>
  <si>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</si>
  <si>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</si>
  <si>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</si>
  <si>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</si>
  <si>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</si>
  <si>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</si>
  <si>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</si>
  <si>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</si>
  <si>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</si>
  <si>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</si>
  <si>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</si>
  <si>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</si>
  <si>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</si>
  <si>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</si>
  <si>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</si>
  <si>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</si>
  <si>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</si>
  <si>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</si>
  <si>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mt10haf010nga</t>
  </si>
  <si>
    <t xml:space="preserve">m³</t>
  </si>
  <si>
    <t xml:space="preserve">Hormigón HA-25/B/20/IIa,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</si>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</sst>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38" customWidth="1"/>
    <col min="5" max="5" width="3.40" customWidth="1"/>
    <col min="6" max="6" width="9.52" customWidth="1"/>
    <col min="7" max="7" width="4.08" customWidth="1"/>
    <col min="8" max="8" width="10.37"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0.13</v>
      </c>
      <c r="I10" s="12">
        <f ca="1">ROUND(INDIRECT(ADDRESS(ROW()+(0), COLUMN()+(-3), 1))*INDIRECT(ADDRESS(ROW()+(0), COLUMN()+(-1), 1)), 2)</f>
        <v>0.39</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66.00" thickBot="1" customHeight="1">
      <c r="A17" s="1" t="s">
        <v>33</v>
      </c>
      <c r="B17" s="1"/>
      <c r="C17" s="10" t="s">
        <v>34</v>
      </c>
      <c r="D17" s="1" t="s">
        <v>35</v>
      </c>
      <c r="E17" s="1"/>
      <c r="F17" s="11">
        <v>1.05</v>
      </c>
      <c r="G17" s="11"/>
      <c r="H17" s="12">
        <v>9.24</v>
      </c>
      <c r="I17" s="12">
        <f ca="1">ROUND(INDIRECT(ADDRESS(ROW()+(0), COLUMN()+(-3), 1))*INDIRECT(ADDRESS(ROW()+(0), COLUMN()+(-1), 1)), 2)</f>
        <v>9.7</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11.04</v>
      </c>
      <c r="I21" s="12">
        <f ca="1">ROUND(INDIRECT(ADDRESS(ROW()+(0), COLUMN()+(-3), 1))*INDIRECT(ADDRESS(ROW()+(0), COLUMN()+(-1), 1)), 2)</f>
        <v>12.14</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76.88</v>
      </c>
      <c r="I24" s="12">
        <f ca="1">ROUND(INDIRECT(ADDRESS(ROW()+(0), COLUMN()+(-3), 1))*INDIRECT(ADDRESS(ROW()+(0), COLUMN()+(-1), 1)), 2)</f>
        <v>7.69</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76.25</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0.518</v>
      </c>
      <c r="G30" s="11"/>
      <c r="H30" s="12">
        <v>19.03</v>
      </c>
      <c r="I30" s="12">
        <f ca="1">ROUND(INDIRECT(ADDRESS(ROW()+(0), COLUMN()+(-3), 1))*INDIRECT(ADDRESS(ROW()+(0), COLUMN()+(-1), 1)), 2)</f>
        <v>9.86</v>
      </c>
    </row>
    <row r="31" spans="1:9" ht="13.50" thickBot="1" customHeight="1">
      <c r="A31" s="1" t="s">
        <v>71</v>
      </c>
      <c r="B31" s="1"/>
      <c r="C31" s="10" t="s">
        <v>72</v>
      </c>
      <c r="D31" s="1" t="s">
        <v>73</v>
      </c>
      <c r="E31" s="1"/>
      <c r="F31" s="11">
        <v>1.118</v>
      </c>
      <c r="G31" s="11"/>
      <c r="H31" s="12">
        <v>17.82</v>
      </c>
      <c r="I31" s="12">
        <f ca="1">ROUND(INDIRECT(ADDRESS(ROW()+(0), COLUMN()+(-3), 1))*INDIRECT(ADDRESS(ROW()+(0), COLUMN()+(-1), 1)), 2)</f>
        <v>19.92</v>
      </c>
    </row>
    <row r="32" spans="1:9" ht="13.50" thickBot="1" customHeight="1">
      <c r="A32" s="1" t="s">
        <v>74</v>
      </c>
      <c r="B32" s="1"/>
      <c r="C32" s="10" t="s">
        <v>75</v>
      </c>
      <c r="D32" s="1" t="s">
        <v>76</v>
      </c>
      <c r="E32" s="1"/>
      <c r="F32" s="11">
        <v>0.17</v>
      </c>
      <c r="G32" s="11"/>
      <c r="H32" s="12">
        <v>19.03</v>
      </c>
      <c r="I32" s="12">
        <f ca="1">ROUND(INDIRECT(ADDRESS(ROW()+(0), COLUMN()+(-3), 1))*INDIRECT(ADDRESS(ROW()+(0), COLUMN()+(-1), 1)), 2)</f>
        <v>3.24</v>
      </c>
    </row>
    <row r="33" spans="1:9" ht="13.50" thickBot="1" customHeight="1">
      <c r="A33" s="1" t="s">
        <v>77</v>
      </c>
      <c r="B33" s="1"/>
      <c r="C33" s="10" t="s">
        <v>78</v>
      </c>
      <c r="D33" s="1" t="s">
        <v>79</v>
      </c>
      <c r="E33" s="1"/>
      <c r="F33" s="11">
        <v>0.17</v>
      </c>
      <c r="G33" s="11"/>
      <c r="H33" s="12">
        <v>18.05</v>
      </c>
      <c r="I33" s="12">
        <f ca="1">ROUND(INDIRECT(ADDRESS(ROW()+(0), COLUMN()+(-3), 1))*INDIRECT(ADDRESS(ROW()+(0), COLUMN()+(-1), 1)), 2)</f>
        <v>3.07</v>
      </c>
    </row>
    <row r="34" spans="1:9" ht="13.50" thickBot="1" customHeight="1">
      <c r="A34" s="1" t="s">
        <v>80</v>
      </c>
      <c r="B34" s="1"/>
      <c r="C34" s="10" t="s">
        <v>81</v>
      </c>
      <c r="D34" s="1" t="s">
        <v>82</v>
      </c>
      <c r="E34" s="1"/>
      <c r="F34" s="11">
        <v>0.05</v>
      </c>
      <c r="G34" s="11"/>
      <c r="H34" s="12">
        <v>19.56</v>
      </c>
      <c r="I34" s="12">
        <f ca="1">ROUND(INDIRECT(ADDRESS(ROW()+(0), COLUMN()+(-3), 1))*INDIRECT(ADDRESS(ROW()+(0), COLUMN()+(-1), 1)), 2)</f>
        <v>0.98</v>
      </c>
    </row>
    <row r="35" spans="1:9" ht="13.50" thickBot="1" customHeight="1">
      <c r="A35" s="1" t="s">
        <v>83</v>
      </c>
      <c r="B35" s="1"/>
      <c r="C35" s="10" t="s">
        <v>84</v>
      </c>
      <c r="D35" s="1" t="s">
        <v>85</v>
      </c>
      <c r="E35" s="1"/>
      <c r="F35" s="13">
        <v>0.05</v>
      </c>
      <c r="G35" s="13"/>
      <c r="H35" s="14">
        <v>18.05</v>
      </c>
      <c r="I35" s="14">
        <f ca="1">ROUND(INDIRECT(ADDRESS(ROW()+(0), COLUMN()+(-3), 1))*INDIRECT(ADDRESS(ROW()+(0), COLUMN()+(-1), 1)), 2)</f>
        <v>0.9</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37.97</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114.22</v>
      </c>
      <c r="I38" s="14">
        <f ca="1">ROUND(INDIRECT(ADDRESS(ROW()+(0), COLUMN()+(-3), 1))*INDIRECT(ADDRESS(ROW()+(0), COLUMN()+(-1), 1))/100, 2)</f>
        <v>2.28</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116.5</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