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<sst xmlns="http://schemas.openxmlformats.org/spreadsheetml/2006/main" count="42" uniqueCount="42">
  <si>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</si>
  <si>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NAC010</t>
  </si>
  <si>
    <t xml:space="preserve">m²</t>
  </si>
  <si>
    <t xml:space="preserve">Aislamiento termoacústico exterior de conductos metálicos.</t>
  </si>
  <si>
    <r>
      <rPr>
        <sz val="8.25"/>
        <color rgb="FF000000"/>
        <rFont val="Arial"/>
        <family val="2"/>
      </rPr>
      <t xml:space="preserve">Aislamiento termoacústico exterior para conducto metálico rectangular de climatización, realizado con manta de lana de vidrio Ursa Air M3603 Manta Aluminio Puro Incombustible "URSA IBÉRICA AISLANTES", según UNE-EN 13162, revestida por una de sus caras con un complejo de aluminio puro reforzado con malla, provisto de una lengüeta, de 50 mm de espesor, resistencia térmica 1,45 m²K/W, conductividad térmica 0,034 W/(mK), sellado y fijado con cinta autoadhesiva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</si>
  <si>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</si>
  <si>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</si>
  <si>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</si>
  <si>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</si>
  <si>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</si>
  <si>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</si>
  <si>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</si>
  <si>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mt42cou020s</t>
  </si>
  <si>
    <t xml:space="preserve">m²</t>
  </si>
  <si>
    <t xml:space="preserve">Manta de lana de vidrio Ursa Air M3603 Manta Aluminio Puro Incombustible "URSA IBÉRICA AISLANTES", según UNE-EN 13162, revestida por una de sus caras con un complejo de aluminio puro reforzado con malla, provisto de una lengüeta, de 50 mm de espesor, resistencia térmica 1,45 m²K/W, conductividad térmica 0,034 W/(mK), Euroclase A2-s1, d0 de reacción al fuego, con código de designación MW-UNE-EN 13162-T3.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</si>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</sst>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1.100000</v>
      </c>
      <c r="H10" s="11"/>
      <c r="I10" s="12">
        <v>7.100000</v>
      </c>
      <c r="J10" s="12">
        <f ca="1">ROUND(INDIRECT(ADDRESS(ROW()+(0), COLUMN()+(-3), 1))*INDIRECT(ADDRESS(ROW()+(0), COLUMN()+(-1), 1)), 2)</f>
        <v>7.810000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1.500000</v>
      </c>
      <c r="H11" s="13"/>
      <c r="I11" s="14">
        <v>0.190000</v>
      </c>
      <c r="J11" s="14">
        <f ca="1">ROUND(INDIRECT(ADDRESS(ROW()+(0), COLUMN()+(-3), 1))*INDIRECT(ADDRESS(ROW()+(0), COLUMN()+(-1), 1)), 2)</f>
        <v>0.290000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8.100000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0.121000</v>
      </c>
      <c r="H14" s="11"/>
      <c r="I14" s="12">
        <v>19.110000</v>
      </c>
      <c r="J14" s="12">
        <f ca="1">ROUND(INDIRECT(ADDRESS(ROW()+(0), COLUMN()+(-3), 1))*INDIRECT(ADDRESS(ROW()+(0), COLUMN()+(-1), 1)), 2)</f>
        <v>2.310000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0.121000</v>
      </c>
      <c r="H15" s="13"/>
      <c r="I15" s="14">
        <v>17.530000</v>
      </c>
      <c r="J15" s="14">
        <f ca="1">ROUND(INDIRECT(ADDRESS(ROW()+(0), COLUMN()+(-3), 1))*INDIRECT(ADDRESS(ROW()+(0), COLUMN()+(-1), 1)), 2)</f>
        <v>2.120000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4.430000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12.530000</v>
      </c>
      <c r="J18" s="14">
        <f ca="1">ROUND(INDIRECT(ADDRESS(ROW()+(0), COLUMN()+(-3), 1))*INDIRECT(ADDRESS(ROW()+(0), COLUMN()+(-1), 1))/100, 2)</f>
        <v>0.250000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12.780000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