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<sst xmlns="http://schemas.openxmlformats.org/spreadsheetml/2006/main" count="42" uniqueCount="42">
  <si>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</si>
  <si>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</si>
  <si>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</si>
  <si>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</si>
  <si>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panel rígido de poliestireno expandido, de superficie lisa y mecanizado lateral machihembrado, de 40 mm de espesor, fijado con taco de expansión y clavo de polipropileno, con aro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</si>
  <si>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</si>
  <si>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</si>
  <si>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</si>
  <si>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</si>
  <si>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</si>
  <si>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</si>
  <si>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</si>
  <si>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mt16pea010ca</t>
  </si>
  <si>
    <t xml:space="preserve">m²</t>
  </si>
  <si>
    <t xml:space="preserve">Panel rígido de poliestireno expandido, según UNE-EN 13163, de superficie lisa y mecanizado lateral machihembrado, de 40 mm de espesor, resistencia térmica 1,1 m²K/W, conductividad térmica 0,036 W/(mK), Euroclase E de reacción al fuego, con código de designación EPS-EN 13163-L1-W1-T1-S1-P3-DS(N)2-BS100-CS(10)60.</t>
  </si>
  <si>
    <t xml:space="preserve">mt16aaa020hh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</si>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</sst>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53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2.400000</v>
      </c>
      <c r="J10" s="11">
        <f ca="1">ROUND(INDIRECT(ADDRESS(ROW()+(0), COLUMN()+(-3), 1))*INDIRECT(ADDRESS(ROW()+(0), COLUMN()+(-1), 1)), 2)</f>
        <v>2.640000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2.500000</v>
      </c>
      <c r="H11" s="12"/>
      <c r="I11" s="13">
        <v>0.200000</v>
      </c>
      <c r="J11" s="13">
        <f ca="1">ROUND(INDIRECT(ADDRESS(ROW()+(0), COLUMN()+(-3), 1))*INDIRECT(ADDRESS(ROW()+(0), COLUMN()+(-1), 1)), 2)</f>
        <v>0.500000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3.140000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0.099000</v>
      </c>
      <c r="H14" s="10"/>
      <c r="I14" s="11">
        <v>17.820000</v>
      </c>
      <c r="J14" s="11">
        <f ca="1">ROUND(INDIRECT(ADDRESS(ROW()+(0), COLUMN()+(-3), 1))*INDIRECT(ADDRESS(ROW()+(0), COLUMN()+(-1), 1)), 2)</f>
        <v>1.760000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0.099000</v>
      </c>
      <c r="H15" s="12"/>
      <c r="I15" s="13">
        <v>16.130000</v>
      </c>
      <c r="J15" s="13">
        <f ca="1">ROUND(INDIRECT(ADDRESS(ROW()+(0), COLUMN()+(-3), 1))*INDIRECT(ADDRESS(ROW()+(0), COLUMN()+(-1), 1)), 2)</f>
        <v>1.600000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3.360000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6.500000</v>
      </c>
      <c r="J18" s="13">
        <f ca="1">ROUND(INDIRECT(ADDRESS(ROW()+(0), COLUMN()+(-3), 1))*INDIRECT(ADDRESS(ROW()+(0), COLUMN()+(-1), 1))/100, 2)</f>
        <v>0.130000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6.630000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