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<sst xmlns="http://schemas.openxmlformats.org/spreadsheetml/2006/main" count="113" uniqueCount="113">
  <si>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</si>
  <si>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</si>
  <si>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</si>
  <si>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</si>
  <si>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 Ursa XPS F N-III L "URSA IBÉRICA AISLANTES",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</si>
  <si>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</si>
  <si>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</si>
  <si>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</si>
  <si>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</si>
  <si>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</si>
  <si>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</si>
  <si>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</si>
  <si>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</si>
  <si>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</si>
  <si>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</si>
  <si>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</si>
  <si>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</si>
  <si>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</si>
  <si>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</si>
  <si>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</si>
  <si>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</si>
  <si>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</si>
  <si>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</si>
  <si>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</si>
  <si>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</si>
  <si>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</si>
  <si>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</si>
  <si>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</si>
  <si>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</si>
  <si>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</si>
  <si>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</si>
  <si>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</si>
  <si>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</si>
  <si>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</si>
  <si>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</si>
  <si>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</si>
  <si>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</si>
  <si>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</si>
  <si>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</si>
  <si>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mt16pxp010ac</t>
  </si>
  <si>
    <t xml:space="preserve">m²</t>
  </si>
  <si>
    <t xml:space="preserve">Panel rígido de poliestireno extruido Ursa XPS F N-III L "URSA IBÉRICA AISLANTES",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</si>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</sst>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2.25</v>
      </c>
      <c r="J18" s="12">
        <f ca="1">ROUND(INDIRECT(ADDRESS(ROW()+(0), COLUMN()+(-3), 1))*INDIRECT(ADDRESS(ROW()+(0), COLUMN()+(-1), 1)), 2)</f>
        <v>0.9</v>
      </c>
    </row>
    <row r="19" spans="1:10" ht="66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9.24</v>
      </c>
      <c r="J19" s="12">
        <f ca="1">ROUND(INDIRECT(ADDRESS(ROW()+(0), COLUMN()+(-3), 1))*INDIRECT(ADDRESS(ROW()+(0), COLUMN()+(-1), 1)), 2)</f>
        <v>9.7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0.52</v>
      </c>
      <c r="J20" s="12">
        <f ca="1">ROUND(INDIRECT(ADDRESS(ROW()+(0), COLUMN()+(-3), 1))*INDIRECT(ADDRESS(ROW()+(0), COLUMN()+(-1), 1)), 2)</f>
        <v>0.55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3.16</v>
      </c>
      <c r="J21" s="12">
        <f ca="1">ROUND(INDIRECT(ADDRESS(ROW()+(0), COLUMN()+(-3), 1))*INDIRECT(ADDRESS(ROW()+(0), COLUMN()+(-1), 1)), 2)</f>
        <v>3.32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0.25</v>
      </c>
      <c r="H22" s="13"/>
      <c r="I22" s="14">
        <v>8.26</v>
      </c>
      <c r="J22" s="14">
        <f ca="1">ROUND(INDIRECT(ADDRESS(ROW()+(0), COLUMN()+(-3), 1))*INDIRECT(ADDRESS(ROW()+(0), COLUMN()+(-1), 1)), 2)</f>
        <v>2.07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43.54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0.098</v>
      </c>
      <c r="H25" s="11"/>
      <c r="I25" s="12">
        <v>19.03</v>
      </c>
      <c r="J25" s="12">
        <f ca="1">ROUND(INDIRECT(ADDRESS(ROW()+(0), COLUMN()+(-3), 1))*INDIRECT(ADDRESS(ROW()+(0), COLUMN()+(-1), 1)), 2)</f>
        <v>1.86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0.317</v>
      </c>
      <c r="H26" s="11"/>
      <c r="I26" s="12">
        <v>17.82</v>
      </c>
      <c r="J26" s="12">
        <f ca="1">ROUND(INDIRECT(ADDRESS(ROW()+(0), COLUMN()+(-3), 1))*INDIRECT(ADDRESS(ROW()+(0), COLUMN()+(-1), 1)), 2)</f>
        <v>5.65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0.219</v>
      </c>
      <c r="H27" s="11"/>
      <c r="I27" s="12">
        <v>19.03</v>
      </c>
      <c r="J27" s="12">
        <f ca="1">ROUND(INDIRECT(ADDRESS(ROW()+(0), COLUMN()+(-3), 1))*INDIRECT(ADDRESS(ROW()+(0), COLUMN()+(-1), 1)), 2)</f>
        <v>4.17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0.219</v>
      </c>
      <c r="H28" s="11"/>
      <c r="I28" s="12">
        <v>18.05</v>
      </c>
      <c r="J28" s="12">
        <f ca="1">ROUND(INDIRECT(ADDRESS(ROW()+(0), COLUMN()+(-3), 1))*INDIRECT(ADDRESS(ROW()+(0), COLUMN()+(-1), 1)), 2)</f>
        <v>3.95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19.56</v>
      </c>
      <c r="J29" s="12">
        <f ca="1">ROUND(INDIRECT(ADDRESS(ROW()+(0), COLUMN()+(-3), 1))*INDIRECT(ADDRESS(ROW()+(0), COLUMN()+(-1), 1)), 2)</f>
        <v>1.08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18.05</v>
      </c>
      <c r="J30" s="12">
        <f ca="1">ROUND(INDIRECT(ADDRESS(ROW()+(0), COLUMN()+(-3), 1))*INDIRECT(ADDRESS(ROW()+(0), COLUMN()+(-1), 1)), 2)</f>
        <v>0.99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0.131</v>
      </c>
      <c r="H31" s="11"/>
      <c r="I31" s="12">
        <v>19.03</v>
      </c>
      <c r="J31" s="12">
        <f ca="1">ROUND(INDIRECT(ADDRESS(ROW()+(0), COLUMN()+(-3), 1))*INDIRECT(ADDRESS(ROW()+(0), COLUMN()+(-1), 1)), 2)</f>
        <v>2.49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0.131</v>
      </c>
      <c r="H32" s="13"/>
      <c r="I32" s="14">
        <v>17.82</v>
      </c>
      <c r="J32" s="14">
        <f ca="1">ROUND(INDIRECT(ADDRESS(ROW()+(0), COLUMN()+(-3), 1))*INDIRECT(ADDRESS(ROW()+(0), COLUMN()+(-1), 1)), 2)</f>
        <v>2.33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22.52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66.06</v>
      </c>
      <c r="J35" s="14">
        <f ca="1">ROUND(INDIRECT(ADDRESS(ROW()+(0), COLUMN()+(-3), 1))*INDIRECT(ADDRESS(ROW()+(0), COLUMN()+(-1), 1))/100, 2)</f>
        <v>1.32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67.38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101</v>
      </c>
    </row>
    <row r="50" spans="1:10" ht="13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103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104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105</v>
      </c>
    </row>
    <row r="53" spans="1:10" ht="24.00" thickBot="1" customHeight="1">
      <c r="A53" s="30" t="s">
        <v>106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1.07202e+006</v>
      </c>
      <c r="G54" s="29"/>
      <c r="H54" s="29">
        <v>1.07202e+006</v>
      </c>
      <c r="I54" s="29"/>
      <c r="J54" s="29" t="s">
        <v>108</v>
      </c>
    </row>
    <row r="55" spans="1:10" ht="24.00" thickBot="1" customHeight="1">
      <c r="A55" s="30" t="s">
        <v>109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