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<sst xmlns="http://schemas.openxmlformats.org/spreadsheetml/2006/main" count="45" uniqueCount="45">
  <si>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</si>
  <si>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</si>
  <si>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</si>
  <si>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</si>
  <si>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</si>
  <si>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</si>
  <si>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</si>
  <si>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</si>
  <si>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</si>
  <si>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</si>
  <si>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</si>
  <si>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</si>
  <si>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mt16pel010aaea</t>
  </si>
  <si>
    <t xml:space="preserve">m²</t>
  </si>
  <si>
    <t xml:space="preserve">Panel rígido de poliestireno expandido, según UNE-EN 13163, de superficie lisa y mecanizado lateral recto, de 30 mm de espesor, resistencia térmica 1,05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</si>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</sst>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5.22</v>
      </c>
      <c r="I10" s="12">
        <f ca="1">ROUND(INDIRECT(ADDRESS(ROW()+(0), COLUMN()+(-3), 1))*INDIRECT(ADDRESS(ROW()+(0), COLUMN()+(-1), 1)), 2)</f>
        <v>5.48</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5.9</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0.026</v>
      </c>
      <c r="G14" s="11"/>
      <c r="H14" s="12">
        <v>22.74</v>
      </c>
      <c r="I14" s="12">
        <f ca="1">ROUND(INDIRECT(ADDRESS(ROW()+(0), COLUMN()+(-3), 1))*INDIRECT(ADDRESS(ROW()+(0), COLUMN()+(-1), 1)), 2)</f>
        <v>0.59</v>
      </c>
    </row>
    <row r="15" spans="1:9" ht="13.50" thickBot="1" customHeight="1">
      <c r="A15" s="1" t="s">
        <v>23</v>
      </c>
      <c r="B15" s="1"/>
      <c r="C15" s="10" t="s">
        <v>24</v>
      </c>
      <c r="D15" s="1" t="s">
        <v>25</v>
      </c>
      <c r="E15" s="1"/>
      <c r="F15" s="13">
        <v>0.026</v>
      </c>
      <c r="G15" s="13"/>
      <c r="H15" s="14">
        <v>21.02</v>
      </c>
      <c r="I15" s="14">
        <f ca="1">ROUND(INDIRECT(ADDRESS(ROW()+(0), COLUMN()+(-3), 1))*INDIRECT(ADDRESS(ROW()+(0), COLUMN()+(-1), 1)), 2)</f>
        <v>0.55</v>
      </c>
    </row>
    <row r="16" spans="1:9" ht="13.50" thickBot="1" customHeight="1">
      <c r="A16" s="15"/>
      <c r="B16" s="15"/>
      <c r="C16" s="15"/>
      <c r="D16" s="15"/>
      <c r="E16" s="15"/>
      <c r="F16" s="9" t="s">
        <v>26</v>
      </c>
      <c r="G16" s="9"/>
      <c r="H16" s="9"/>
      <c r="I16" s="17">
        <f ca="1">ROUND(SUM(INDIRECT(ADDRESS(ROW()+(-1), COLUMN()+(0), 1)),INDIRECT(ADDRESS(ROW()+(-2), COLUMN()+(0), 1))), 2)</f>
        <v>1.14</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7.04</v>
      </c>
      <c r="I18" s="14">
        <f ca="1">ROUND(INDIRECT(ADDRESS(ROW()+(0), COLUMN()+(-3), 1))*INDIRECT(ADDRESS(ROW()+(0), COLUMN()+(-1), 1))/100, 2)</f>
        <v>0.14</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7.18</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