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<sst xmlns="http://schemas.openxmlformats.org/spreadsheetml/2006/main" count="39" uniqueCount="39">
  <si>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</si>
  <si>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NAU050</t>
  </si>
  <si>
    <t xml:space="preserve">m²</t>
  </si>
  <si>
    <t xml:space="preserve">Aislamiento térmico de cubierta plana, no ventilada, con impermeabilización líquida.</t>
  </si>
  <si>
    <r>
      <rPr>
        <sz val="8.25"/>
        <color rgb="FF000000"/>
        <rFont val="Arial"/>
        <family val="2"/>
      </rPr>
      <t xml:space="preserve">Aislamiento térmico de cubierta plana transitable, no ventilada, tipo invertida, pendiente del 1% al 5%, para tráfico peatonal privado, con impermeabilización líquida; formado por panel rígido de poliestireno extruido Ursa XPS F N-III L "URSA IBÉRICA AISLANTES", de superficie lisa y mecanizado lateral a media madera, de 40 mm de espesor, resistencia a compresión &gt;= 300 kPa.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</si>
  <si>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</si>
  <si>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</si>
  <si>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</si>
  <si>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</si>
  <si>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</si>
  <si>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</si>
  <si>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</si>
  <si>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mt16pxp010acb</t>
  </si>
  <si>
    <t xml:space="preserve">m²</t>
  </si>
  <si>
    <t xml:space="preserve">Panel rígido de poliestireno extruido Ursa XPS F N-III L "URSA IBÉRICA AISLANTES", según UNE-EN 13164, de superficie lisa y mecanizado lateral a media madera, de 40 mm de espesor, resistencia a compresión &gt;= 300 kPa, resistencia térmica 1,25 m²K/W, conductividad térmica 0,032 W/(mK), Euroclase E de reacción al fuego según UNE-EN 13501-1, con código de designación XPS-EN 13164-T1-CS(10/Y)300-DS(70,90)-DLT(2)5-WL(T)0,7.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</si>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</sst>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1.05</v>
      </c>
      <c r="G10" s="12"/>
      <c r="H10" s="14">
        <v>6.38</v>
      </c>
      <c r="I10" s="14">
        <f ca="1">ROUND(INDIRECT(ADDRESS(ROW()+(0), COLUMN()+(-3), 1))*INDIRECT(ADDRESS(ROW()+(0), COLUMN()+(-1), 1)), 2)</f>
        <v>6.7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6.7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0.055</v>
      </c>
      <c r="G13" s="11"/>
      <c r="H13" s="13">
        <v>22.74</v>
      </c>
      <c r="I13" s="13">
        <f ca="1">ROUND(INDIRECT(ADDRESS(ROW()+(0), COLUMN()+(-3), 1))*INDIRECT(ADDRESS(ROW()+(0), COLUMN()+(-1), 1)), 2)</f>
        <v>1.25</v>
      </c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0.055</v>
      </c>
      <c r="G14" s="12"/>
      <c r="H14" s="14">
        <v>21.02</v>
      </c>
      <c r="I14" s="14">
        <f ca="1">ROUND(INDIRECT(ADDRESS(ROW()+(0), COLUMN()+(-3), 1))*INDIRECT(ADDRESS(ROW()+(0), COLUMN()+(-1), 1)), 2)</f>
        <v>1.16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2.41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COLUMN()+(1), 1)),INDIRECT(ADDRESS(ROW()+(-6), COLUMN()+(1), 1))), 2)</f>
        <v>9.11</v>
      </c>
      <c r="I17" s="14">
        <f ca="1">ROUND(INDIRECT(ADDRESS(ROW()+(0), COLUMN()+(-3), 1))*INDIRECT(ADDRESS(ROW()+(0), COLUMN()+(-1), 1))/100, 2)</f>
        <v>0.18</v>
      </c>
    </row>
    <row r="18" spans="1:9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9.29</v>
      </c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1.07202e+006</v>
      </c>
      <c r="F22" s="29"/>
      <c r="G22" s="29">
        <v>1.07202e+006</v>
      </c>
      <c r="H22" s="29"/>
      <c r="I22" s="29" t="s">
        <v>34</v>
      </c>
    </row>
    <row r="23" spans="1:9" ht="24.0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H11"/>
    <mergeCell ref="A12:B12"/>
    <mergeCell ref="D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E18"/>
    <mergeCell ref="F18:H18"/>
    <mergeCell ref="A21:D21"/>
    <mergeCell ref="E21:F21"/>
    <mergeCell ref="G21:H21"/>
    <mergeCell ref="A22:D22"/>
    <mergeCell ref="E22:F23"/>
    <mergeCell ref="G22:H23"/>
    <mergeCell ref="I22:I23"/>
    <mergeCell ref="A23:D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