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<sst xmlns="http://schemas.openxmlformats.org/spreadsheetml/2006/main" count="48" uniqueCount="48">
  <si>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</si>
  <si>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</si>
  <si>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</si>
  <si>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</si>
  <si>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de lana mineral, Ursa Terra Plus 32 T0003 "URSA IBÉRICA AISLANTES", no revestido, suministrado en rollos de 13,5 m de longitud, de 30 mm de espesor, resistencia térmica 0,9 m²K/W, conductividad térmica 0,032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</si>
  <si>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</si>
  <si>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</si>
  <si>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</si>
  <si>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</si>
  <si>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</si>
  <si>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</si>
  <si>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</si>
  <si>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</si>
  <si>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</si>
  <si>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</si>
  <si>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</si>
  <si>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</si>
  <si>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</si>
  <si>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</si>
  <si>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</si>
  <si>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</si>
  <si>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mt16lvp050Ka</t>
  </si>
  <si>
    <t xml:space="preserve">m²</t>
  </si>
  <si>
    <t xml:space="preserve">Panel de lana mineral, Ursa Terra Plus 32 T0003 "URSA IBÉRICA AISLANTES", no revestido, suministrado en rollos de 13,5 m de longitud, de 30 mm de espesor, resistencia térmica 0,9 m²K/W, conductividad térmica 0,032 W/(mK), según UNE-EN 13162, Euroclase A1 de reacción al fuego según UNE-EN 13501-1 y factor de resistencia a la difusión del vapor de agua 1, con código de designación MW-EN 13162-T3-MU1-WS-AFr10-AW0,80.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</si>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</sst>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4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5.25</v>
      </c>
      <c r="H10" s="11"/>
      <c r="I10" s="12">
        <v>0.13</v>
      </c>
      <c r="J10" s="12">
        <f ca="1">ROUND(INDIRECT(ADDRESS(ROW()+(0), COLUMN()+(-3), 1))*INDIRECT(ADDRESS(ROW()+(0), COLUMN()+(-1), 1)), 2)</f>
        <v>0.68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13.62</v>
      </c>
      <c r="J11" s="12">
        <f ca="1">ROUND(INDIRECT(ADDRESS(ROW()+(0), COLUMN()+(-3), 1))*INDIRECT(ADDRESS(ROW()+(0), COLUMN()+(-1), 1)), 2)</f>
        <v>14.3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0.8</v>
      </c>
      <c r="J12" s="12">
        <f ca="1">ROUND(INDIRECT(ADDRESS(ROW()+(0), COLUMN()+(-3), 1))*INDIRECT(ADDRESS(ROW()+(0), COLUMN()+(-1), 1)), 2)</f>
        <v>0.24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6.67</v>
      </c>
      <c r="J13" s="14">
        <f ca="1">ROUND(INDIRECT(ADDRESS(ROW()+(0), COLUMN()+(-3), 1))*INDIRECT(ADDRESS(ROW()+(0), COLUMN()+(-1), 1)), 2)</f>
        <v>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0.219</v>
      </c>
      <c r="H16" s="11"/>
      <c r="I16" s="12">
        <v>22.74</v>
      </c>
      <c r="J16" s="12">
        <f ca="1">ROUND(INDIRECT(ADDRESS(ROW()+(0), COLUMN()+(-3), 1))*INDIRECT(ADDRESS(ROW()+(0), COLUMN()+(-1), 1)), 2)</f>
        <v>4.98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0.219</v>
      </c>
      <c r="H17" s="13"/>
      <c r="I17" s="14">
        <v>21.02</v>
      </c>
      <c r="J17" s="14">
        <f ca="1">ROUND(INDIRECT(ADDRESS(ROW()+(0), COLUMN()+(-3), 1))*INDIRECT(ADDRESS(ROW()+(0), COLUMN()+(-1), 1)), 2)</f>
        <v>4.6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9.58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31.8</v>
      </c>
      <c r="J20" s="14">
        <f ca="1">ROUND(INDIRECT(ADDRESS(ROW()+(0), COLUMN()+(-3), 1))*INDIRECT(ADDRESS(ROW()+(0), COLUMN()+(-1), 1))/100, 2)</f>
        <v>0.64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32.44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